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105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<sst xmlns="http://schemas.openxmlformats.org/spreadsheetml/2006/main" count="107" uniqueCount="60">
  <si>
    <t>序号</t>
  </si>
  <si>
    <t>产生情况</t>
  </si>
  <si>
    <t>自行利用/
处置情况</t>
  </si>
  <si>
    <t>委托外单位处置/利用情况</t>
  </si>
  <si>
    <t>贮存情况</t>
  </si>
  <si>
    <t>危险废物名称</t>
  </si>
  <si>
    <t>危险废物类别</t>
  </si>
  <si>
    <t>危险废物代码</t>
  </si>
  <si>
    <t>有害成分名称</t>
  </si>
  <si>
    <t>形态</t>
  </si>
  <si>
    <t>危险特性</t>
  </si>
  <si>
    <t>产生量</t>
  </si>
  <si>
    <t>计量单位</t>
  </si>
  <si>
    <t>利用处置方式</t>
  </si>
  <si>
    <t>利用处置量</t>
  </si>
  <si>
    <t>省、
市</t>
  </si>
  <si>
    <t>单位名称</t>
  </si>
  <si>
    <t>危险废物经营许可证编号</t>
  </si>
  <si>
    <t>处置利用方式</t>
  </si>
  <si>
    <t>处置利用量</t>
  </si>
  <si>
    <t>上年底剩余贮存量</t>
  </si>
  <si>
    <t>本年底剩余贮存量</t>
  </si>
  <si>
    <t>废机油</t>
  </si>
  <si>
    <r>
      <rPr>
        <sz val="11"/>
        <rFont val="宋体"/>
        <charset val="134"/>
      </rPr>
      <t>（</t>
    </r>
    <r>
      <rPr>
        <sz val="11"/>
        <rFont val="Helvetica"/>
        <charset val="134"/>
      </rPr>
      <t>HW08)</t>
    </r>
    <r>
      <rPr>
        <sz val="11"/>
        <rFont val="宋体"/>
        <charset val="134"/>
      </rPr>
      <t>废矿物油与含矿物油废物</t>
    </r>
  </si>
  <si>
    <t>900-249-08</t>
  </si>
  <si>
    <r>
      <rPr>
        <sz val="11"/>
        <color rgb="FF000000"/>
        <rFont val="Helvetica"/>
        <charset val="134"/>
      </rPr>
      <t>C15-C36</t>
    </r>
    <r>
      <rPr>
        <sz val="11"/>
        <color rgb="FF000000"/>
        <rFont val="宋体"/>
        <charset val="134"/>
      </rPr>
      <t>的烷烃、多环芳（</t>
    </r>
    <r>
      <rPr>
        <sz val="11"/>
        <color rgb="FF000000"/>
        <rFont val="Helvetica"/>
        <charset val="134"/>
      </rPr>
      <t>PAHS</t>
    </r>
    <r>
      <rPr>
        <sz val="11"/>
        <color rgb="FF000000"/>
        <rFont val="宋体"/>
        <charset val="134"/>
      </rPr>
      <t>）、烯烃、苯系物、酚类等</t>
    </r>
  </si>
  <si>
    <r>
      <rPr>
        <sz val="11"/>
        <color rgb="FF000000"/>
        <rFont val="Helvetica"/>
        <charset val="134"/>
      </rPr>
      <t>L</t>
    </r>
    <r>
      <rPr>
        <sz val="11"/>
        <color rgb="FF000000"/>
        <rFont val="宋体"/>
        <charset val="134"/>
      </rPr>
      <t>液态</t>
    </r>
  </si>
  <si>
    <t>T,I</t>
  </si>
  <si>
    <t>吨</t>
  </si>
  <si>
    <t>/</t>
  </si>
  <si>
    <t>辽宁省，
沈阳市</t>
  </si>
  <si>
    <t>辽宁永润石油制品集团有限公司</t>
  </si>
  <si>
    <t>LN2101810084</t>
  </si>
  <si>
    <r>
      <rPr>
        <sz val="11"/>
        <rFont val="Helvetica"/>
        <charset val="134"/>
      </rPr>
      <t>R9</t>
    </r>
    <r>
      <rPr>
        <sz val="11"/>
        <rFont val="宋体"/>
        <charset val="134"/>
      </rPr>
      <t>废油再提炼或其他废油的再利用</t>
    </r>
  </si>
  <si>
    <t>废电瓶</t>
  </si>
  <si>
    <r>
      <rPr>
        <sz val="11"/>
        <rFont val="宋体"/>
        <charset val="134"/>
      </rPr>
      <t>（</t>
    </r>
    <r>
      <rPr>
        <sz val="11"/>
        <rFont val="Helvetica"/>
        <charset val="134"/>
      </rPr>
      <t>HW31</t>
    </r>
    <r>
      <rPr>
        <sz val="11"/>
        <rFont val="宋体"/>
        <charset val="134"/>
      </rPr>
      <t>）含铅废物</t>
    </r>
  </si>
  <si>
    <t>900-052-31</t>
  </si>
  <si>
    <t>汞、铅、镉</t>
  </si>
  <si>
    <r>
      <rPr>
        <sz val="11"/>
        <color rgb="FF000000"/>
        <rFont val="Helvetica"/>
        <charset val="134"/>
      </rPr>
      <t>SS</t>
    </r>
    <r>
      <rPr>
        <sz val="11"/>
        <color rgb="FF000000"/>
        <rFont val="宋体"/>
        <charset val="134"/>
      </rPr>
      <t>半固态</t>
    </r>
  </si>
  <si>
    <t>T,C</t>
  </si>
  <si>
    <t>辽宁省，
抚顺市</t>
  </si>
  <si>
    <t>辽宁特力环保科技有限公司</t>
  </si>
  <si>
    <t>LN2104030118</t>
  </si>
  <si>
    <r>
      <rPr>
        <sz val="11"/>
        <rFont val="Helvetica"/>
        <charset val="134"/>
      </rPr>
      <t>R4</t>
    </r>
    <r>
      <rPr>
        <sz val="11"/>
        <rFont val="宋体"/>
        <charset val="134"/>
      </rPr>
      <t>再循环</t>
    </r>
    <r>
      <rPr>
        <sz val="11"/>
        <rFont val="Helvetica"/>
        <charset val="134"/>
      </rPr>
      <t>/</t>
    </r>
    <r>
      <rPr>
        <sz val="11"/>
        <rFont val="宋体"/>
        <charset val="134"/>
      </rPr>
      <t>再利用金属和金属化合物</t>
    </r>
  </si>
  <si>
    <t>废机油桶</t>
  </si>
  <si>
    <r>
      <rPr>
        <sz val="11"/>
        <color rgb="FF000000"/>
        <rFont val="宋体"/>
        <charset val="134"/>
      </rPr>
      <t>（</t>
    </r>
    <r>
      <rPr>
        <sz val="11"/>
        <color rgb="FF000000"/>
        <rFont val="Helvetica"/>
        <charset val="134"/>
      </rPr>
      <t>HW49</t>
    </r>
    <r>
      <rPr>
        <sz val="11"/>
        <color rgb="FF000000"/>
        <rFont val="宋体"/>
        <charset val="134"/>
      </rPr>
      <t>）其他废物</t>
    </r>
  </si>
  <si>
    <t>900-041-49</t>
  </si>
  <si>
    <t>SS半固态</t>
  </si>
  <si>
    <t>T,In</t>
  </si>
  <si>
    <t>辽宁博翔环保科技有限公司</t>
  </si>
  <si>
    <t>LN2104210120</t>
  </si>
  <si>
    <r>
      <rPr>
        <sz val="11"/>
        <rFont val="Helvetica"/>
        <charset val="134"/>
      </rPr>
      <t>C3</t>
    </r>
    <r>
      <rPr>
        <sz val="11"/>
        <rFont val="宋体"/>
        <charset val="134"/>
      </rPr>
      <t>清洗包装</t>
    </r>
    <r>
      <rPr>
        <sz val="11"/>
        <rFont val="Helvetica"/>
        <charset val="134"/>
      </rPr>
      <t xml:space="preserve">
</t>
    </r>
    <r>
      <rPr>
        <sz val="11"/>
        <rFont val="宋体"/>
        <charset val="134"/>
      </rPr>
      <t>容器</t>
    </r>
  </si>
  <si>
    <t>监测废液</t>
  </si>
  <si>
    <t>900-047-49</t>
  </si>
  <si>
    <t>硫酸银、硫酸汞、重铬酸钾</t>
  </si>
  <si>
    <t>L液态</t>
  </si>
  <si>
    <t>T,C,R</t>
  </si>
  <si>
    <t>D10焚烧</t>
  </si>
  <si>
    <t>合计：</t>
  </si>
  <si>
    <t>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</si>
</sst>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name val="宋体"/>
      <charset val="134"/>
    </font>
    <font>
      <sz val="11"/>
      <name val="Helvetica"/>
      <charset val="134"/>
    </font>
    <font>
      <sz val="11"/>
      <color rgb="FF000000"/>
      <name val="Helvetica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 textRotation="255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textRotation="255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Z8"/>
  <sheetViews>
    <sheetView tabSelected="1" zoomScale="85" zoomScaleNormal="85" workbookViewId="0">
      <selection activeCell="Z3" sqref="Z3"/>
    </sheetView>
  </sheetViews>
  <sheetFormatPr defaultColWidth="9" defaultRowHeight="13.5" outlineLevelRow="7"/>
  <cols>
    <col min="3" max="3" width="12.875" customWidth="1"/>
    <col min="4" max="4" width="9.75" customWidth="1"/>
    <col min="5" max="5" width="10" customWidth="1"/>
    <col min="6" max="6" width="13.5" customWidth="1"/>
    <col min="7" max="8" width="4.625" customWidth="1"/>
    <col min="9" max="9" width="6.375" customWidth="1"/>
    <col min="10" max="10" width="4.625" customWidth="1"/>
    <col min="11" max="11" width="4.875" customWidth="1"/>
    <col min="12" max="13" width="4.625" customWidth="1"/>
    <col min="14" max="14" width="8.125" customWidth="1"/>
    <col min="15" max="15" width="8.75" customWidth="1"/>
    <col min="16" max="16" width="14" customWidth="1"/>
    <col min="17" max="17" width="11" customWidth="1"/>
    <col min="18" max="18" width="6.375" customWidth="1"/>
    <col min="19" max="23" width="4.625" customWidth="1"/>
  </cols>
  <sheetData>
    <row r="1" ht="36" customHeight="1"/>
    <row r="2" ht="33" customHeight="1" spans="2:26">
      <c r="B2" s="1" t="s">
        <v>0</v>
      </c>
      <c r="C2" s="2" t="s">
        <v>1</v>
      </c>
      <c r="D2" s="2"/>
      <c r="E2" s="2"/>
      <c r="F2" s="2"/>
      <c r="G2" s="2"/>
      <c r="H2" s="2"/>
      <c r="I2" s="2"/>
      <c r="J2" s="2"/>
      <c r="K2" s="3" t="s">
        <v>2</v>
      </c>
      <c r="L2" s="2"/>
      <c r="M2" s="2"/>
      <c r="N2" s="2" t="s">
        <v>3</v>
      </c>
      <c r="O2" s="2"/>
      <c r="P2" s="2"/>
      <c r="Q2" s="2"/>
      <c r="R2" s="2"/>
      <c r="S2" s="2"/>
      <c r="T2" s="2" t="s">
        <v>4</v>
      </c>
      <c r="U2" s="2"/>
      <c r="V2" s="2"/>
      <c r="W2" s="2"/>
    </row>
    <row r="3" ht="150" spans="2:26">
      <c r="B3" s="1"/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4" t="s">
        <v>13</v>
      </c>
      <c r="L3" s="4" t="s">
        <v>14</v>
      </c>
      <c r="M3" s="4" t="s">
        <v>12</v>
      </c>
      <c r="N3" s="3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12</v>
      </c>
      <c r="T3" s="4" t="s">
        <v>20</v>
      </c>
      <c r="U3" s="4" t="s">
        <v>12</v>
      </c>
      <c r="V3" s="4" t="s">
        <v>21</v>
      </c>
      <c r="W3" s="4" t="s">
        <v>12</v>
      </c>
    </row>
    <row r="4" ht="69" spans="2:26">
      <c r="B4" s="5">
        <v>1</v>
      </c>
      <c r="C4" s="5" t="s">
        <v>22</v>
      </c>
      <c r="D4" s="6" t="s">
        <v>23</v>
      </c>
      <c r="E4" s="7" t="s">
        <v>24</v>
      </c>
      <c r="F4" s="8" t="s">
        <v>25</v>
      </c>
      <c r="G4" s="9" t="s">
        <v>26</v>
      </c>
      <c r="H4" s="9" t="s">
        <v>27</v>
      </c>
      <c r="I4" s="5">
        <v>14.5</v>
      </c>
      <c r="J4" s="5" t="s">
        <v>28</v>
      </c>
      <c r="K4" s="5" t="s">
        <v>29</v>
      </c>
      <c r="L4" s="5">
        <v>0</v>
      </c>
      <c r="M4" s="5" t="s">
        <v>29</v>
      </c>
      <c r="N4" s="10" t="s">
        <v>30</v>
      </c>
      <c r="O4" s="11" t="s">
        <v>31</v>
      </c>
      <c r="P4" s="9" t="s">
        <v>32</v>
      </c>
      <c r="Q4" s="12" t="s">
        <v>33</v>
      </c>
      <c r="R4" s="5">
        <v>17.06</v>
      </c>
      <c r="S4" s="5" t="s">
        <v>28</v>
      </c>
      <c r="T4" s="5">
        <v>0</v>
      </c>
      <c r="U4" s="5" t="s">
        <v>28</v>
      </c>
      <c r="V4" s="5">
        <v>0</v>
      </c>
      <c r="W4" s="5" t="s">
        <v>28</v>
      </c>
      <c r="X4" s="13"/>
      <c r="Z4" s="14"/>
    </row>
    <row r="5" ht="49" customHeight="1" spans="2:26">
      <c r="B5" s="5">
        <v>2</v>
      </c>
      <c r="C5" s="5" t="s">
        <v>34</v>
      </c>
      <c r="D5" s="6" t="s">
        <v>35</v>
      </c>
      <c r="E5" s="7" t="s">
        <v>36</v>
      </c>
      <c r="F5" s="11" t="s">
        <v>37</v>
      </c>
      <c r="G5" s="8" t="s">
        <v>38</v>
      </c>
      <c r="H5" s="8" t="s">
        <v>39</v>
      </c>
      <c r="I5" s="5">
        <v>1.76</v>
      </c>
      <c r="J5" s="5" t="s">
        <v>28</v>
      </c>
      <c r="K5" s="5" t="s">
        <v>29</v>
      </c>
      <c r="L5" s="5">
        <v>0</v>
      </c>
      <c r="M5" s="5" t="s">
        <v>29</v>
      </c>
      <c r="N5" s="10" t="s">
        <v>40</v>
      </c>
      <c r="O5" s="11" t="s">
        <v>41</v>
      </c>
      <c r="P5" s="9" t="s">
        <v>42</v>
      </c>
      <c r="Q5" s="12" t="s">
        <v>43</v>
      </c>
      <c r="R5" s="5">
        <v>2.06</v>
      </c>
      <c r="S5" s="5" t="s">
        <v>28</v>
      </c>
      <c r="T5" s="5">
        <v>0</v>
      </c>
      <c r="U5" s="5" t="s">
        <v>28</v>
      </c>
      <c r="V5" s="5">
        <v>0</v>
      </c>
      <c r="W5" s="5" t="s">
        <v>28</v>
      </c>
    </row>
    <row r="6" ht="69" spans="2:26">
      <c r="B6" s="11">
        <v>3</v>
      </c>
      <c r="C6" s="11" t="s">
        <v>44</v>
      </c>
      <c r="D6" s="11" t="s">
        <v>45</v>
      </c>
      <c r="E6" s="11" t="s">
        <v>46</v>
      </c>
      <c r="F6" s="11" t="s">
        <v>25</v>
      </c>
      <c r="G6" s="11" t="s">
        <v>47</v>
      </c>
      <c r="H6" s="11" t="s">
        <v>48</v>
      </c>
      <c r="I6" s="11">
        <v>3.9</v>
      </c>
      <c r="J6" s="11" t="s">
        <v>28</v>
      </c>
      <c r="K6" s="11" t="s">
        <v>29</v>
      </c>
      <c r="L6" s="11">
        <v>0</v>
      </c>
      <c r="M6" s="11" t="s">
        <v>29</v>
      </c>
      <c r="N6" s="11" t="s">
        <v>40</v>
      </c>
      <c r="O6" s="11" t="s">
        <v>49</v>
      </c>
      <c r="P6" s="9" t="s">
        <v>50</v>
      </c>
      <c r="Q6" s="11" t="s">
        <v>51</v>
      </c>
      <c r="R6" s="11">
        <v>3.9</v>
      </c>
      <c r="S6" s="11" t="s">
        <v>28</v>
      </c>
      <c r="T6" s="11">
        <v>0</v>
      </c>
      <c r="U6" s="11" t="s">
        <v>28</v>
      </c>
      <c r="V6" s="11">
        <v>0</v>
      </c>
      <c r="W6" s="11" t="s">
        <v>28</v>
      </c>
    </row>
    <row r="7" ht="49" customHeight="1" spans="2:26">
      <c r="B7" s="11">
        <v>4</v>
      </c>
      <c r="C7" s="11" t="s">
        <v>52</v>
      </c>
      <c r="D7" s="11" t="s">
        <v>45</v>
      </c>
      <c r="E7" s="11" t="s">
        <v>53</v>
      </c>
      <c r="F7" s="11" t="s">
        <v>54</v>
      </c>
      <c r="G7" s="11" t="s">
        <v>55</v>
      </c>
      <c r="H7" s="11" t="s">
        <v>56</v>
      </c>
      <c r="I7" s="11">
        <v>0.81</v>
      </c>
      <c r="J7" s="11" t="s">
        <v>28</v>
      </c>
      <c r="K7" s="11" t="s">
        <v>29</v>
      </c>
      <c r="L7" s="11">
        <v>0</v>
      </c>
      <c r="M7" s="11" t="s">
        <v>29</v>
      </c>
      <c r="N7" s="11" t="s">
        <v>40</v>
      </c>
      <c r="O7" s="11" t="s">
        <v>49</v>
      </c>
      <c r="P7" s="9" t="s">
        <v>50</v>
      </c>
      <c r="Q7" s="11" t="s">
        <v>57</v>
      </c>
      <c r="R7" s="11">
        <v>0.81</v>
      </c>
      <c r="S7" s="11" t="s">
        <v>28</v>
      </c>
      <c r="T7" s="11">
        <v>0</v>
      </c>
      <c r="U7" s="11" t="s">
        <v>28</v>
      </c>
      <c r="V7" s="11">
        <v>0</v>
      </c>
      <c r="W7" s="11" t="s">
        <v>28</v>
      </c>
    </row>
    <row r="8" ht="40" customHeight="1" spans="2:26">
      <c r="B8" s="11" t="s">
        <v>58</v>
      </c>
      <c r="C8" s="11" t="s">
        <v>59</v>
      </c>
      <c r="D8" s="11" t="s">
        <v>59</v>
      </c>
      <c r="E8" s="11" t="s">
        <v>59</v>
      </c>
      <c r="F8" s="11" t="s">
        <v>59</v>
      </c>
      <c r="G8" s="11" t="s">
        <v>59</v>
      </c>
      <c r="H8" s="11" t="s">
        <v>59</v>
      </c>
      <c r="I8" s="11">
        <f>SUM(I4:I7)</f>
        <v>20.97</v>
      </c>
      <c r="J8" s="11" t="s">
        <v>59</v>
      </c>
      <c r="K8" s="11" t="s">
        <v>59</v>
      </c>
      <c r="L8" s="11">
        <f>SUM(L4:L5)</f>
        <v>0</v>
      </c>
      <c r="M8" s="11" t="s">
        <v>59</v>
      </c>
      <c r="N8" s="11" t="s">
        <v>59</v>
      </c>
      <c r="O8" s="11" t="s">
        <v>59</v>
      </c>
      <c r="P8" s="11" t="s">
        <v>59</v>
      </c>
      <c r="Q8" s="11" t="s">
        <v>59</v>
      </c>
      <c r="R8" s="11">
        <f>SUM(R4:R7)</f>
        <v>23.83</v>
      </c>
      <c r="S8" s="11" t="s">
        <v>59</v>
      </c>
      <c r="T8" s="11">
        <f>SUM(T4:T5)</f>
        <v>0</v>
      </c>
      <c r="U8" s="11" t="s">
        <v>59</v>
      </c>
      <c r="V8" s="11">
        <f>SUM(V4:V5)</f>
        <v>0</v>
      </c>
      <c r="W8" s="11" t="s">
        <v>59</v>
      </c>
    </row>
  </sheetData>
  <mergeCells count="5">
    <mergeCell ref="C2:J2"/>
    <mergeCell ref="K2:M2"/>
    <mergeCell ref="N2:S2"/>
    <mergeCell ref="T2:W2"/>
    <mergeCell ref="B2:B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学习</cp:lastModifiedBy>
  <dcterms:created xsi:type="dcterms:W3CDTF">2022-08-17T00:39:00Z</dcterms:created>
  <dcterms:modified xsi:type="dcterms:W3CDTF">2026-06-10T06:43:31Z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6C78C232A88B4AF5BDE5126AD74EF502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